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8" i="1" l="1"/>
  <c r="E28" i="1"/>
  <c r="F28" i="1"/>
  <c r="D23" i="1"/>
  <c r="D22" i="1" s="1"/>
  <c r="E23" i="1"/>
  <c r="E22" i="1" s="1"/>
  <c r="F23" i="1"/>
  <c r="F22" i="1"/>
  <c r="C23" i="1"/>
  <c r="C22" i="1" s="1"/>
  <c r="D26" i="1"/>
  <c r="D25" i="1" s="1"/>
  <c r="E26" i="1"/>
  <c r="F26" i="1"/>
  <c r="F25" i="1" s="1"/>
  <c r="C26" i="1"/>
  <c r="C28" i="1"/>
  <c r="D16" i="1" l="1"/>
  <c r="D32" i="1" s="1"/>
  <c r="F16" i="1"/>
  <c r="F32" i="1" s="1"/>
  <c r="C25" i="1"/>
  <c r="C16" i="1" s="1"/>
  <c r="C32" i="1" s="1"/>
  <c r="E25" i="1"/>
  <c r="E16" i="1" s="1"/>
  <c r="E32" i="1" s="1"/>
</calcChain>
</file>

<file path=xl/sharedStrings.xml><?xml version="1.0" encoding="utf-8"?>
<sst xmlns="http://schemas.openxmlformats.org/spreadsheetml/2006/main" count="51" uniqueCount="49">
  <si>
    <t>№ пп</t>
  </si>
  <si>
    <t>План бюджетных ассигнований на год</t>
  </si>
  <si>
    <t>Причина низкого уровня выполнения</t>
  </si>
  <si>
    <t>I.</t>
  </si>
  <si>
    <t>Бюджетные</t>
  </si>
  <si>
    <t>ассигнования, всего</t>
  </si>
  <si>
    <t>инвестиции в объекты</t>
  </si>
  <si>
    <t>собственности</t>
  </si>
  <si>
    <t>Межбюджетные трансферты, всего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</si>
  <si>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работ), всего</t>
  </si>
  <si>
    <t>Выполнение муниципального задания</t>
  </si>
  <si>
    <t xml:space="preserve">Другие бюджетные ассигнования: местный бюджет, всего </t>
  </si>
  <si>
    <t xml:space="preserve"> Выполнение муниципального задания</t>
  </si>
  <si>
    <t>Субсидии бюджетным учреждениям на иные цели, всего</t>
  </si>
  <si>
    <t>II.</t>
  </si>
  <si>
    <t>Внебюджетные</t>
  </si>
  <si>
    <t>источники</t>
  </si>
  <si>
    <t>Всего (I+II)</t>
  </si>
  <si>
    <t>1.1</t>
  </si>
  <si>
    <t>1.2</t>
  </si>
  <si>
    <r>
      <t>муниципальной</t>
    </r>
    <r>
      <rPr>
        <sz val="14"/>
        <color rgb="FF000000"/>
        <rFont val="Times New Roman"/>
        <family val="1"/>
        <charset val="204"/>
      </rPr>
      <t xml:space="preserve"> </t>
    </r>
  </si>
  <si>
    <t xml:space="preserve">Наименование расходов и источников
финансирования
</t>
  </si>
  <si>
    <t xml:space="preserve">Профинан-
сировано
с начала
года
</t>
  </si>
  <si>
    <t xml:space="preserve">Кассовые
расходы с начала года
</t>
  </si>
  <si>
    <t xml:space="preserve">Фактические расходы
с начала
года
</t>
  </si>
  <si>
    <t xml:space="preserve">Наименование выполненных мероприятий
за отчетный период
</t>
  </si>
  <si>
    <t>1.2.1</t>
  </si>
  <si>
    <t>1.3</t>
  </si>
  <si>
    <t>1.3.1</t>
  </si>
  <si>
    <t>1.3.2</t>
  </si>
  <si>
    <t>в том числе мероприятия по проведению ремонтов и обновлению материально-технической базы в образовательных учреждениях</t>
  </si>
  <si>
    <t xml:space="preserve">Приложение 7 </t>
  </si>
  <si>
    <t xml:space="preserve">к Порядку разработки, </t>
  </si>
  <si>
    <t xml:space="preserve">утверждения, реализации и оценки </t>
  </si>
  <si>
    <r>
      <t xml:space="preserve">эффективности </t>
    </r>
    <r>
      <rPr>
        <sz val="12"/>
        <color theme="1"/>
        <rFont val="Times New Roman"/>
        <family val="1"/>
        <charset val="204"/>
      </rPr>
      <t xml:space="preserve">муниципальных </t>
    </r>
  </si>
  <si>
    <t>программ муниципального</t>
  </si>
  <si>
    <t>образования г. Абаза</t>
  </si>
  <si>
    <t>(тыс. руб. в текущих ценах)</t>
  </si>
  <si>
    <t>Администрации г. Абазы</t>
  </si>
  <si>
    <t xml:space="preserve">                                                         Т.Л. Сипкина</t>
  </si>
  <si>
    <t>Орехова</t>
  </si>
  <si>
    <t>в том числе Субсидия на финансовое обеспечение выполнения муниципального задания в МБОУ ДОД «АЦДТ»</t>
  </si>
  <si>
    <t xml:space="preserve">Отчет
о реализации 
МП «Программа развития образования на 2014-2016 годы»
Подпрограмма «Обеспечение доступности дополнительного образования в г. Абазе на 2014-2016 годы»
Отдел по делам образования Администрации города Абазы
</t>
  </si>
  <si>
    <t>за январь – сентябрь 2014 года</t>
  </si>
  <si>
    <t xml:space="preserve">100,0 - приобретение запасных частей, необходимых для работы мотосекции; 407 - ремонт фасада и цоколя здания </t>
  </si>
  <si>
    <t>в том числе субсидия на софинансирование расходов по выплате заработной платы работникам бюджетной сферы</t>
  </si>
  <si>
    <t xml:space="preserve">И.о. Руководителя Отдела по делам образования </t>
  </si>
  <si>
    <t>В.С. Бояршинова</t>
  </si>
  <si>
    <t>Выполнение мероприятия запланировано на  IV квартал 2014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</si>
</sst>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5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/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7" fillId="2" borderId="4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1"/>
  <sheetViews>
    <sheetView tabSelected="1" topLeftCell="A19" workbookViewId="0">
      <selection activeCell="N25" sqref="N25"/>
    </sheetView>
  </sheetViews>
  <sheetFormatPr defaultRowHeight="15" x14ac:dyDescent="0.25"/>
  <cols>
    <col min="1" max="1" width="10" customWidth="1"/>
    <col min="2" max="2" width="24.5703125" customWidth="1"/>
    <col min="3" max="3" width="18.42578125" customWidth="1"/>
    <col min="4" max="4" width="17.42578125" customWidth="1"/>
    <col min="5" max="5" width="17.5703125" customWidth="1"/>
    <col min="6" max="6" width="18.28515625" customWidth="1"/>
    <col min="7" max="7" width="21.140625" customWidth="1"/>
    <col min="8" max="8" width="24.85546875" customWidth="1"/>
  </cols>
  <sheetData>
    <row r="2" spans="1:8" ht="15.75" x14ac:dyDescent="0.25">
      <c r="H2" s="14" t="s">
        <v>31</v>
      </c>
    </row>
    <row r="3" spans="1:8" ht="15.75" x14ac:dyDescent="0.25">
      <c r="H3" s="14" t="s">
        <v>32</v>
      </c>
    </row>
    <row r="4" spans="1:8" ht="15.75" x14ac:dyDescent="0.25">
      <c r="H4" s="14" t="s">
        <v>33</v>
      </c>
    </row>
    <row r="5" spans="1:8" ht="15.75" x14ac:dyDescent="0.25">
      <c r="H5" s="14" t="s">
        <v>34</v>
      </c>
    </row>
    <row r="6" spans="1:8" ht="15.75" x14ac:dyDescent="0.25">
      <c r="H6" s="15" t="s">
        <v>35</v>
      </c>
    </row>
    <row r="7" spans="1:8" ht="15.75" x14ac:dyDescent="0.25">
      <c r="H7" s="15" t="s">
        <v>36</v>
      </c>
    </row>
    <row r="8" spans="1:8" ht="15.75" x14ac:dyDescent="0.25">
      <c r="H8" s="15"/>
    </row>
    <row r="9" spans="1:8" ht="15.75" customHeight="1" x14ac:dyDescent="0.25">
      <c r="A9" s="40" t="s">
        <v>42</v>
      </c>
      <c r="B9" s="41"/>
      <c r="C9" s="41"/>
      <c r="D9" s="41"/>
      <c r="E9" s="41"/>
      <c r="F9" s="41"/>
      <c r="G9" s="41"/>
      <c r="H9" s="41"/>
    </row>
    <row r="10" spans="1:8" ht="116.25" customHeight="1" x14ac:dyDescent="0.25">
      <c r="A10" s="41"/>
      <c r="B10" s="41"/>
      <c r="C10" s="41"/>
      <c r="D10" s="41"/>
      <c r="E10" s="41"/>
      <c r="F10" s="41"/>
      <c r="G10" s="41"/>
      <c r="H10" s="41"/>
    </row>
    <row r="11" spans="1:8" ht="20.25" x14ac:dyDescent="0.3">
      <c r="A11" s="21"/>
      <c r="B11" s="21"/>
      <c r="C11" s="21"/>
      <c r="D11" s="42" t="s">
        <v>43</v>
      </c>
      <c r="E11" s="42"/>
      <c r="F11" s="42"/>
      <c r="G11" s="21"/>
      <c r="H11" s="21"/>
    </row>
    <row r="12" spans="1:8" ht="15.75" thickBot="1" x14ac:dyDescent="0.3">
      <c r="H12" s="16" t="s">
        <v>37</v>
      </c>
    </row>
    <row r="13" spans="1:8" ht="59.25" customHeight="1" x14ac:dyDescent="0.25">
      <c r="A13" s="43" t="s">
        <v>0</v>
      </c>
      <c r="B13" s="43" t="s">
        <v>21</v>
      </c>
      <c r="C13" s="43" t="s">
        <v>1</v>
      </c>
      <c r="D13" s="43" t="s">
        <v>22</v>
      </c>
      <c r="E13" s="43" t="s">
        <v>23</v>
      </c>
      <c r="F13" s="43" t="s">
        <v>24</v>
      </c>
      <c r="G13" s="43" t="s">
        <v>25</v>
      </c>
      <c r="H13" s="43" t="s">
        <v>2</v>
      </c>
    </row>
    <row r="14" spans="1:8" ht="42" customHeight="1" x14ac:dyDescent="0.25">
      <c r="A14" s="44"/>
      <c r="B14" s="44"/>
      <c r="C14" s="44"/>
      <c r="D14" s="44"/>
      <c r="E14" s="44"/>
      <c r="F14" s="44"/>
      <c r="G14" s="44"/>
      <c r="H14" s="44"/>
    </row>
    <row r="15" spans="1:8" ht="12" customHeight="1" thickBot="1" x14ac:dyDescent="0.3">
      <c r="A15" s="44"/>
      <c r="B15" s="45"/>
      <c r="C15" s="44"/>
      <c r="D15" s="44"/>
      <c r="E15" s="44"/>
      <c r="F15" s="44"/>
      <c r="G15" s="44"/>
      <c r="H15" s="44"/>
    </row>
    <row r="16" spans="1:8" ht="18.75" x14ac:dyDescent="0.25">
      <c r="A16" s="29" t="s">
        <v>3</v>
      </c>
      <c r="B16" s="1" t="s">
        <v>4</v>
      </c>
      <c r="C16" s="31">
        <f>+C18+C22+C25</f>
        <v>8793</v>
      </c>
      <c r="D16" s="33">
        <f t="shared" ref="D16:F16" si="0">+D18+D22+D25</f>
        <v>5985.2000000000007</v>
      </c>
      <c r="E16" s="31">
        <f t="shared" si="0"/>
        <v>6249</v>
      </c>
      <c r="F16" s="33">
        <f t="shared" si="0"/>
        <v>6341.0999999999995</v>
      </c>
      <c r="G16" s="27"/>
      <c r="H16" s="27"/>
    </row>
    <row r="17" spans="1:8" ht="24.75" customHeight="1" thickBot="1" x14ac:dyDescent="0.3">
      <c r="A17" s="30"/>
      <c r="B17" s="1" t="s">
        <v>5</v>
      </c>
      <c r="C17" s="32"/>
      <c r="D17" s="34"/>
      <c r="E17" s="32"/>
      <c r="F17" s="34"/>
      <c r="G17" s="28"/>
      <c r="H17" s="28"/>
    </row>
    <row r="18" spans="1:8" ht="18.75" x14ac:dyDescent="0.25">
      <c r="A18" s="35" t="s">
        <v>18</v>
      </c>
      <c r="B18" s="2" t="s">
        <v>4</v>
      </c>
      <c r="C18" s="31">
        <v>0</v>
      </c>
      <c r="D18" s="31">
        <v>0</v>
      </c>
      <c r="E18" s="31">
        <v>0</v>
      </c>
      <c r="F18" s="31">
        <v>0</v>
      </c>
      <c r="G18" s="27"/>
      <c r="H18" s="27"/>
    </row>
    <row r="19" spans="1:8" ht="37.5" x14ac:dyDescent="0.25">
      <c r="A19" s="36"/>
      <c r="B19" s="1" t="s">
        <v>6</v>
      </c>
      <c r="C19" s="38"/>
      <c r="D19" s="38"/>
      <c r="E19" s="38"/>
      <c r="F19" s="38"/>
      <c r="G19" s="39"/>
      <c r="H19" s="39"/>
    </row>
    <row r="20" spans="1:8" ht="18.75" x14ac:dyDescent="0.25">
      <c r="A20" s="36"/>
      <c r="B20" s="3" t="s">
        <v>20</v>
      </c>
      <c r="C20" s="38"/>
      <c r="D20" s="38"/>
      <c r="E20" s="38"/>
      <c r="F20" s="38"/>
      <c r="G20" s="39"/>
      <c r="H20" s="39"/>
    </row>
    <row r="21" spans="1:8" ht="23.25" customHeight="1" thickBot="1" x14ac:dyDescent="0.3">
      <c r="A21" s="37"/>
      <c r="B21" s="1" t="s">
        <v>7</v>
      </c>
      <c r="C21" s="32"/>
      <c r="D21" s="32"/>
      <c r="E21" s="32"/>
      <c r="F21" s="32"/>
      <c r="G21" s="28"/>
      <c r="H21" s="28"/>
    </row>
    <row r="22" spans="1:8" ht="38.25" thickBot="1" x14ac:dyDescent="0.3">
      <c r="A22" s="7" t="s">
        <v>19</v>
      </c>
      <c r="B22" s="2" t="s">
        <v>8</v>
      </c>
      <c r="C22" s="22">
        <f>+C23</f>
        <v>1150</v>
      </c>
      <c r="D22" s="22">
        <f t="shared" ref="D22:F23" si="1">+D23</f>
        <v>506.6</v>
      </c>
      <c r="E22" s="22">
        <f t="shared" si="1"/>
        <v>502.8</v>
      </c>
      <c r="F22" s="22">
        <f t="shared" si="1"/>
        <v>760.2</v>
      </c>
      <c r="G22" s="8"/>
      <c r="H22" s="8"/>
    </row>
    <row r="23" spans="1:8" ht="238.5" customHeight="1" thickBot="1" x14ac:dyDescent="0.3">
      <c r="A23" s="7" t="s">
        <v>26</v>
      </c>
      <c r="B23" s="2" t="s">
        <v>9</v>
      </c>
      <c r="C23" s="22">
        <f>+C24</f>
        <v>1150</v>
      </c>
      <c r="D23" s="4">
        <f t="shared" si="1"/>
        <v>506.6</v>
      </c>
      <c r="E23" s="4">
        <f t="shared" si="1"/>
        <v>502.8</v>
      </c>
      <c r="F23" s="4">
        <f t="shared" si="1"/>
        <v>760.2</v>
      </c>
      <c r="G23" s="8"/>
      <c r="H23" s="8"/>
    </row>
    <row r="24" spans="1:8" ht="137.25" customHeight="1" thickBot="1" x14ac:dyDescent="0.3">
      <c r="A24" s="13"/>
      <c r="B24" s="2" t="s">
        <v>45</v>
      </c>
      <c r="C24" s="22">
        <v>1150</v>
      </c>
      <c r="D24" s="4">
        <v>506.6</v>
      </c>
      <c r="E24" s="4">
        <v>502.8</v>
      </c>
      <c r="F24" s="26">
        <v>760.2</v>
      </c>
      <c r="G24" s="25" t="s">
        <v>10</v>
      </c>
      <c r="H24" s="25" t="s">
        <v>48</v>
      </c>
    </row>
    <row r="25" spans="1:8" ht="75.75" thickBot="1" x14ac:dyDescent="0.3">
      <c r="A25" s="7" t="s">
        <v>27</v>
      </c>
      <c r="B25" s="2" t="s">
        <v>11</v>
      </c>
      <c r="C25" s="22">
        <f>+C26+C28</f>
        <v>7643</v>
      </c>
      <c r="D25" s="4">
        <f t="shared" ref="D25:F25" si="2">+D26+D28</f>
        <v>5478.6</v>
      </c>
      <c r="E25" s="22">
        <f t="shared" si="2"/>
        <v>5746.2</v>
      </c>
      <c r="F25" s="4">
        <f t="shared" si="2"/>
        <v>5580.9</v>
      </c>
      <c r="G25" s="8"/>
      <c r="H25" s="8"/>
    </row>
    <row r="26" spans="1:8" ht="228.75" customHeight="1" thickBot="1" x14ac:dyDescent="0.3">
      <c r="A26" s="7" t="s">
        <v>28</v>
      </c>
      <c r="B26" s="2" t="s">
        <v>9</v>
      </c>
      <c r="C26" s="22">
        <f>+C27</f>
        <v>7096</v>
      </c>
      <c r="D26" s="4">
        <f t="shared" ref="D26:F26" si="3">+D27</f>
        <v>4971.6000000000004</v>
      </c>
      <c r="E26" s="22">
        <f t="shared" si="3"/>
        <v>5239.2</v>
      </c>
      <c r="F26" s="4">
        <f t="shared" si="3"/>
        <v>5073.8999999999996</v>
      </c>
      <c r="G26" s="8"/>
      <c r="H26" s="8"/>
    </row>
    <row r="27" spans="1:8" ht="156" customHeight="1" thickBot="1" x14ac:dyDescent="0.3">
      <c r="A27" s="13"/>
      <c r="B27" s="2" t="s">
        <v>41</v>
      </c>
      <c r="C27" s="22">
        <v>7096</v>
      </c>
      <c r="D27" s="4">
        <v>4971.6000000000004</v>
      </c>
      <c r="E27" s="22">
        <v>5239.2</v>
      </c>
      <c r="F27" s="26">
        <v>5073.8999999999996</v>
      </c>
      <c r="G27" s="25" t="s">
        <v>12</v>
      </c>
      <c r="H27" s="8"/>
    </row>
    <row r="28" spans="1:8" ht="75.75" thickBot="1" x14ac:dyDescent="0.3">
      <c r="A28" s="7" t="s">
        <v>29</v>
      </c>
      <c r="B28" s="2" t="s">
        <v>13</v>
      </c>
      <c r="C28" s="22">
        <f>+C29</f>
        <v>547</v>
      </c>
      <c r="D28" s="22">
        <f t="shared" ref="D28:F28" si="4">+D29</f>
        <v>507</v>
      </c>
      <c r="E28" s="22">
        <f t="shared" si="4"/>
        <v>507</v>
      </c>
      <c r="F28" s="22">
        <f t="shared" si="4"/>
        <v>507</v>
      </c>
      <c r="G28" s="8"/>
      <c r="H28" s="8"/>
    </row>
    <row r="29" spans="1:8" ht="169.5" thickBot="1" x14ac:dyDescent="0.3">
      <c r="A29" s="11"/>
      <c r="B29" s="2" t="s">
        <v>30</v>
      </c>
      <c r="C29" s="22">
        <v>547</v>
      </c>
      <c r="D29" s="22">
        <v>507</v>
      </c>
      <c r="E29" s="22">
        <v>507</v>
      </c>
      <c r="F29" s="22">
        <v>507</v>
      </c>
      <c r="G29" s="25" t="s">
        <v>44</v>
      </c>
      <c r="H29" s="25"/>
    </row>
    <row r="30" spans="1:8" ht="20.25" x14ac:dyDescent="0.25">
      <c r="A30" s="12" t="s">
        <v>14</v>
      </c>
      <c r="B30" s="2" t="s">
        <v>15</v>
      </c>
      <c r="C30" s="31">
        <v>24</v>
      </c>
      <c r="D30" s="31">
        <v>24</v>
      </c>
      <c r="E30" s="31">
        <v>24</v>
      </c>
      <c r="F30" s="31">
        <v>24</v>
      </c>
      <c r="G30" s="27"/>
      <c r="H30" s="8"/>
    </row>
    <row r="31" spans="1:8" ht="21" thickBot="1" x14ac:dyDescent="0.3">
      <c r="A31" s="9"/>
      <c r="B31" s="5" t="s">
        <v>16</v>
      </c>
      <c r="C31" s="32"/>
      <c r="D31" s="32"/>
      <c r="E31" s="32"/>
      <c r="F31" s="32"/>
      <c r="G31" s="28"/>
      <c r="H31" s="10"/>
    </row>
    <row r="32" spans="1:8" ht="27" customHeight="1" thickBot="1" x14ac:dyDescent="0.3">
      <c r="A32" s="9"/>
      <c r="B32" s="5" t="s">
        <v>17</v>
      </c>
      <c r="C32" s="23">
        <f>+C16+C30</f>
        <v>8817</v>
      </c>
      <c r="D32" s="6">
        <f t="shared" ref="D32:F32" si="5">+D16+D30</f>
        <v>6009.2000000000007</v>
      </c>
      <c r="E32" s="23">
        <f t="shared" si="5"/>
        <v>6273</v>
      </c>
      <c r="F32" s="6">
        <f t="shared" si="5"/>
        <v>6365.0999999999995</v>
      </c>
      <c r="G32" s="10"/>
      <c r="H32" s="10"/>
    </row>
    <row r="34" spans="2:8" ht="21" x14ac:dyDescent="0.35">
      <c r="B34" s="17" t="s">
        <v>46</v>
      </c>
      <c r="C34" s="18"/>
      <c r="D34" s="18"/>
      <c r="E34" s="18"/>
      <c r="F34" s="18"/>
      <c r="G34" s="18"/>
    </row>
    <row r="35" spans="2:8" ht="21" x14ac:dyDescent="0.35">
      <c r="B35" s="17" t="s">
        <v>38</v>
      </c>
      <c r="C35" s="18"/>
      <c r="D35" s="18"/>
      <c r="E35" s="18"/>
      <c r="F35" s="17" t="s">
        <v>39</v>
      </c>
      <c r="G35" s="18"/>
      <c r="H35" s="24" t="s">
        <v>47</v>
      </c>
    </row>
    <row r="36" spans="2:8" ht="21" x14ac:dyDescent="0.35">
      <c r="B36" s="18"/>
      <c r="C36" s="18"/>
      <c r="D36" s="18"/>
      <c r="E36" s="18"/>
      <c r="F36" s="18"/>
      <c r="G36" s="18"/>
    </row>
    <row r="37" spans="2:8" ht="21" x14ac:dyDescent="0.35">
      <c r="B37" s="19" t="s">
        <v>40</v>
      </c>
      <c r="C37" s="18"/>
      <c r="D37" s="18"/>
      <c r="E37" s="18"/>
      <c r="F37" s="18"/>
      <c r="G37" s="18"/>
    </row>
    <row r="38" spans="2:8" ht="21" x14ac:dyDescent="0.35">
      <c r="B38" s="20">
        <v>23437</v>
      </c>
      <c r="C38" s="18"/>
      <c r="D38" s="18"/>
      <c r="E38" s="18"/>
      <c r="F38" s="18"/>
      <c r="G38" s="18"/>
    </row>
    <row r="39" spans="2:8" ht="21" x14ac:dyDescent="0.35">
      <c r="B39" s="19"/>
      <c r="C39" s="18"/>
      <c r="D39" s="18"/>
      <c r="E39" s="18"/>
      <c r="F39" s="18"/>
      <c r="G39" s="18"/>
    </row>
    <row r="40" spans="2:8" ht="21" x14ac:dyDescent="0.35">
      <c r="B40" s="20"/>
      <c r="C40" s="18"/>
      <c r="D40" s="18"/>
      <c r="E40" s="18"/>
      <c r="F40" s="18"/>
      <c r="G40" s="18"/>
    </row>
    <row r="41" spans="2:8" ht="21" x14ac:dyDescent="0.35">
      <c r="B41" s="18"/>
      <c r="C41" s="18"/>
      <c r="D41" s="18"/>
      <c r="E41" s="18"/>
      <c r="F41" s="18"/>
      <c r="G41" s="18"/>
    </row>
  </sheetData>
  <mergeCells count="29">
    <mergeCell ref="A9:H10"/>
    <mergeCell ref="D11:F11"/>
    <mergeCell ref="B13:B15"/>
    <mergeCell ref="D13:D15"/>
    <mergeCell ref="E13:E15"/>
    <mergeCell ref="F13:F15"/>
    <mergeCell ref="G13:G15"/>
    <mergeCell ref="A13:A15"/>
    <mergeCell ref="C13:C15"/>
    <mergeCell ref="H13:H15"/>
    <mergeCell ref="H18:H21"/>
    <mergeCell ref="C30:C31"/>
    <mergeCell ref="D30:D31"/>
    <mergeCell ref="E30:E31"/>
    <mergeCell ref="F30:F31"/>
    <mergeCell ref="G30:G31"/>
    <mergeCell ref="G18:G21"/>
    <mergeCell ref="A18:A21"/>
    <mergeCell ref="C18:C21"/>
    <mergeCell ref="D18:D21"/>
    <mergeCell ref="E18:E21"/>
    <mergeCell ref="F18:F21"/>
    <mergeCell ref="G16:G17"/>
    <mergeCell ref="H16:H17"/>
    <mergeCell ref="A16:A17"/>
    <mergeCell ref="C16:C17"/>
    <mergeCell ref="D16:D17"/>
    <mergeCell ref="E16:E17"/>
    <mergeCell ref="F16:F17"/>
  </mergeCells>
  <pageMargins left="0.70866141732283472" right="0" top="0" bottom="0" header="0.31496062992125984" footer="0.31496062992125984"/>
  <pageSetup paperSize="9" scale="4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специалист</dc:creator>
  <cp:lastModifiedBy>Главный специалист</cp:lastModifiedBy>
  <cp:lastPrinted>2014-10-07T03:06:25Z</cp:lastPrinted>
  <dcterms:created xsi:type="dcterms:W3CDTF">2014-06-10T06:46:39Z</dcterms:created>
  <dcterms:modified xsi:type="dcterms:W3CDTF">2014-10-07T03:07:59Z</dcterms:modified>
</cp:coreProperties>
</file>